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各树种汇总" sheetId="2" r:id="rId1"/>
  </sheets>
  <definedNames>
    <definedName name="_xlnm.Print_Titles" localSheetId="0">各树种汇总!$3:$3</definedName>
  </definedNames>
  <calcPr calcId="144525"/>
</workbook>
</file>

<file path=xl/sharedStrings.xml><?xml version="1.0" encoding="utf-8"?>
<sst xmlns="http://schemas.openxmlformats.org/spreadsheetml/2006/main" count="158" uniqueCount="73">
  <si>
    <t>2023年春季国家级、自治区级良种基地种子供应情况表</t>
  </si>
  <si>
    <t>统计单位：广西壮族自治区林业种苗站</t>
  </si>
  <si>
    <t>单位</t>
  </si>
  <si>
    <t>树种</t>
  </si>
  <si>
    <t>品种</t>
  </si>
  <si>
    <t>是否良种</t>
  </si>
  <si>
    <t>现库存数量
（公斤）</t>
  </si>
  <si>
    <t>种子销售联系人</t>
  </si>
  <si>
    <t>联系方式</t>
  </si>
  <si>
    <t>备注</t>
  </si>
  <si>
    <t>杉木合计</t>
  </si>
  <si>
    <t>融安县西山林场国家杉木良种基地</t>
  </si>
  <si>
    <t>杉木</t>
  </si>
  <si>
    <t>3代</t>
  </si>
  <si>
    <t>是</t>
  </si>
  <si>
    <t>覃孟哲</t>
  </si>
  <si>
    <t>2代</t>
  </si>
  <si>
    <t>全州县咸水林场国家杉木良种基地</t>
  </si>
  <si>
    <t>1代</t>
  </si>
  <si>
    <t>黄鹏艳</t>
  </si>
  <si>
    <t xml:space="preserve">是 </t>
  </si>
  <si>
    <t>融水苗族自治县贝江河林场国家杉木、楠木良种基地</t>
  </si>
  <si>
    <t>1.5代</t>
  </si>
  <si>
    <t>谭文婧</t>
  </si>
  <si>
    <t>红心杉专营种子园</t>
  </si>
  <si>
    <t>糠杉专营种子园</t>
  </si>
  <si>
    <t>八步区黄洞林场自治区马尾松、杉木良种基地</t>
  </si>
  <si>
    <t>桂S—CSO（2）—CL—014—2020</t>
  </si>
  <si>
    <t>周冠文</t>
  </si>
  <si>
    <t>桂R—CSO（3）—CL—001—2020</t>
  </si>
  <si>
    <t>昭平县东潭林科所自治区杉木良种基地</t>
  </si>
  <si>
    <t>2代、3代</t>
  </si>
  <si>
    <t>周明</t>
  </si>
  <si>
    <t>环江县华山林场自治区林木良种基地</t>
  </si>
  <si>
    <t>尹明善</t>
  </si>
  <si>
    <t>天峨县林朵林场自治区杉木良种基地</t>
  </si>
  <si>
    <t>谭慧婕</t>
  </si>
  <si>
    <t>象州县林场自治区杉木良种基地</t>
  </si>
  <si>
    <t>李宗君</t>
  </si>
  <si>
    <t>柳州市林业科学研究所自治区杉木良种基地</t>
  </si>
  <si>
    <t>孙玮</t>
  </si>
  <si>
    <t>隆林县金钟山林场自治区杉木良种基地</t>
  </si>
  <si>
    <t>罗绍勤</t>
  </si>
  <si>
    <t>钟山县花山林场自治区杉木良种基地</t>
  </si>
  <si>
    <t>黎兆标</t>
  </si>
  <si>
    <t>马尾松合计</t>
  </si>
  <si>
    <t>南宁市林科所国家马尾松良种基地</t>
  </si>
  <si>
    <t>马尾松</t>
  </si>
  <si>
    <t>种子园种</t>
  </si>
  <si>
    <t>蒙兰杨</t>
  </si>
  <si>
    <t>贵港市覃塘林场国家马尾松良种基地</t>
  </si>
  <si>
    <t>蒙靑松</t>
  </si>
  <si>
    <t>0775-4869447</t>
  </si>
  <si>
    <t>派阳山林场国家马尾松八角良种基地</t>
  </si>
  <si>
    <t>李子成
覃斯婕</t>
  </si>
  <si>
    <t>15278185716
19899266330</t>
  </si>
  <si>
    <t>高产脂</t>
  </si>
  <si>
    <t>湿地松合计</t>
  </si>
  <si>
    <t>湿地松</t>
  </si>
  <si>
    <t>否</t>
  </si>
  <si>
    <t>合浦县林科所自治区加勒比松、湿地松良种基地</t>
  </si>
  <si>
    <t>唐盛艳</t>
  </si>
  <si>
    <t>0779-7204764</t>
  </si>
  <si>
    <t>加勒比松</t>
  </si>
  <si>
    <t>红锥合计</t>
  </si>
  <si>
    <t>中国林业科学研究院凭祥国家西南桦、柚木良种基地</t>
  </si>
  <si>
    <t>红椎</t>
  </si>
  <si>
    <t>吴方成</t>
  </si>
  <si>
    <t>米老排</t>
  </si>
  <si>
    <t>西南桦</t>
  </si>
  <si>
    <t>玉林市林科所国家火力楠、大花序桉良种基地</t>
  </si>
  <si>
    <t>火力楠</t>
  </si>
  <si>
    <t>李建凡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</si>
</sst>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6" fillId="17" borderId="13" applyNumberFormat="false" applyAlignment="false" applyProtection="false">
      <alignment vertical="center"/>
    </xf>
    <xf numFmtId="0" fontId="14" fillId="11" borderId="11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25" borderId="15" applyNumberFormat="false" applyFon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7" fillId="17" borderId="12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15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top" wrapText="true"/>
    </xf>
    <xf numFmtId="0" fontId="2" fillId="0" borderId="7" xfId="0" applyFont="true" applyFill="true" applyBorder="true" applyAlignment="true">
      <alignment horizontal="center" vertical="top" wrapText="true"/>
    </xf>
    <xf numFmtId="0" fontId="2" fillId="0" borderId="3" xfId="0" applyFont="true" applyFill="true" applyBorder="true" applyAlignment="true">
      <alignment horizontal="center" vertical="top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top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pane ySplit="3" topLeftCell="A31" activePane="bottomLeft" state="frozen"/>
      <selection/>
      <selection pane="bottomLeft" activeCell="C31" sqref="C31"/>
    </sheetView>
  </sheetViews>
  <sheetFormatPr defaultColWidth="9" defaultRowHeight="14.25" outlineLevelCol="7"/>
  <cols>
    <col min="1" max="1" width="26" style="2" customWidth="true"/>
    <col min="2" max="2" width="12.125" style="2" customWidth="true"/>
    <col min="3" max="3" width="10.375" style="2" customWidth="true"/>
    <col min="4" max="4" width="4.75" style="2" customWidth="true"/>
    <col min="5" max="5" width="10.625" style="2" customWidth="true"/>
    <col min="6" max="6" width="11.5" style="2" customWidth="true"/>
    <col min="7" max="7" width="13.375" style="2" customWidth="true"/>
    <col min="8" max="16384" width="9" style="2"/>
  </cols>
  <sheetData>
    <row r="1" ht="29.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30" customHeight="true" spans="1:8">
      <c r="A2" s="4" t="s">
        <v>1</v>
      </c>
      <c r="B2" s="4"/>
      <c r="C2" s="4"/>
      <c r="E2" s="4"/>
      <c r="F2" s="4"/>
      <c r="G2" s="4"/>
      <c r="H2" s="4"/>
    </row>
    <row r="3" ht="84" customHeight="true" spans="1:8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0.1" customHeight="true" spans="1:8">
      <c r="A4" s="5"/>
      <c r="B4" s="7" t="s">
        <v>10</v>
      </c>
      <c r="C4" s="8"/>
      <c r="D4" s="5"/>
      <c r="E4" s="5">
        <f>SUM(E5:E29)</f>
        <v>5904</v>
      </c>
      <c r="F4" s="14"/>
      <c r="G4" s="14"/>
      <c r="H4" s="14"/>
    </row>
    <row r="5" ht="18.95" customHeight="true" spans="1:8">
      <c r="A5" s="9" t="s">
        <v>11</v>
      </c>
      <c r="B5" s="5" t="s">
        <v>12</v>
      </c>
      <c r="C5" s="5" t="s">
        <v>13</v>
      </c>
      <c r="D5" s="5" t="s">
        <v>14</v>
      </c>
      <c r="E5" s="5">
        <v>154</v>
      </c>
      <c r="F5" s="5" t="s">
        <v>15</v>
      </c>
      <c r="G5" s="9">
        <v>18078472510</v>
      </c>
      <c r="H5" s="5"/>
    </row>
    <row r="6" ht="20.1" customHeight="true" spans="1:8">
      <c r="A6" s="6"/>
      <c r="B6" s="5" t="s">
        <v>12</v>
      </c>
      <c r="C6" s="5" t="s">
        <v>16</v>
      </c>
      <c r="D6" s="5" t="s">
        <v>14</v>
      </c>
      <c r="E6" s="5">
        <v>1074</v>
      </c>
      <c r="F6" s="5"/>
      <c r="G6" s="6"/>
      <c r="H6" s="5"/>
    </row>
    <row r="7" ht="20.1" customHeight="true" spans="1:8">
      <c r="A7" s="10" t="s">
        <v>17</v>
      </c>
      <c r="B7" s="5" t="s">
        <v>12</v>
      </c>
      <c r="C7" s="5" t="s">
        <v>18</v>
      </c>
      <c r="D7" s="5" t="s">
        <v>14</v>
      </c>
      <c r="E7" s="5">
        <v>150</v>
      </c>
      <c r="F7" s="5" t="s">
        <v>19</v>
      </c>
      <c r="G7" s="5">
        <v>13737316313</v>
      </c>
      <c r="H7" s="9"/>
    </row>
    <row r="8" ht="20.1" customHeight="true" spans="1:8">
      <c r="A8" s="11"/>
      <c r="B8" s="5" t="s">
        <v>12</v>
      </c>
      <c r="C8" s="5" t="s">
        <v>16</v>
      </c>
      <c r="D8" s="5" t="s">
        <v>14</v>
      </c>
      <c r="E8" s="5">
        <v>50</v>
      </c>
      <c r="F8" s="5"/>
      <c r="G8" s="5"/>
      <c r="H8" s="14"/>
    </row>
    <row r="9" ht="20.1" customHeight="true" spans="1:8">
      <c r="A9" s="12"/>
      <c r="B9" s="5" t="s">
        <v>12</v>
      </c>
      <c r="C9" s="5" t="s">
        <v>13</v>
      </c>
      <c r="D9" s="5" t="s">
        <v>20</v>
      </c>
      <c r="E9" s="5">
        <v>277.5</v>
      </c>
      <c r="F9" s="5"/>
      <c r="G9" s="5"/>
      <c r="H9" s="6"/>
    </row>
    <row r="10" ht="20.1" customHeight="true" spans="1:8">
      <c r="A10" s="11" t="s">
        <v>21</v>
      </c>
      <c r="B10" s="5" t="s">
        <v>12</v>
      </c>
      <c r="C10" s="5" t="s">
        <v>22</v>
      </c>
      <c r="D10" s="5" t="s">
        <v>14</v>
      </c>
      <c r="E10" s="5">
        <v>90</v>
      </c>
      <c r="F10" s="9" t="s">
        <v>23</v>
      </c>
      <c r="G10" s="9">
        <v>13397829627</v>
      </c>
      <c r="H10" s="15"/>
    </row>
    <row r="11" ht="20.1" customHeight="true" spans="1:8">
      <c r="A11" s="11"/>
      <c r="B11" s="5" t="s">
        <v>12</v>
      </c>
      <c r="C11" s="5" t="s">
        <v>16</v>
      </c>
      <c r="D11" s="5" t="s">
        <v>14</v>
      </c>
      <c r="E11" s="5">
        <v>417.5</v>
      </c>
      <c r="F11" s="14"/>
      <c r="G11" s="14"/>
      <c r="H11" s="15"/>
    </row>
    <row r="12" ht="20.1" customHeight="true" spans="1:8">
      <c r="A12" s="11"/>
      <c r="B12" s="5" t="s">
        <v>12</v>
      </c>
      <c r="C12" s="5" t="s">
        <v>13</v>
      </c>
      <c r="D12" s="5" t="s">
        <v>14</v>
      </c>
      <c r="E12" s="5">
        <v>444.5</v>
      </c>
      <c r="F12" s="14"/>
      <c r="G12" s="14"/>
      <c r="H12" s="15"/>
    </row>
    <row r="13" ht="35.1" customHeight="true" spans="1:8">
      <c r="A13" s="11"/>
      <c r="B13" s="5" t="s">
        <v>12</v>
      </c>
      <c r="C13" s="5" t="s">
        <v>24</v>
      </c>
      <c r="D13" s="5" t="s">
        <v>14</v>
      </c>
      <c r="E13" s="5">
        <v>112</v>
      </c>
      <c r="F13" s="14"/>
      <c r="G13" s="14"/>
      <c r="H13" s="15"/>
    </row>
    <row r="14" ht="35.1" customHeight="true" spans="1:8">
      <c r="A14" s="12"/>
      <c r="B14" s="5" t="s">
        <v>12</v>
      </c>
      <c r="C14" s="5" t="s">
        <v>25</v>
      </c>
      <c r="D14" s="5" t="s">
        <v>14</v>
      </c>
      <c r="E14" s="5">
        <v>118.5</v>
      </c>
      <c r="F14" s="6"/>
      <c r="G14" s="6"/>
      <c r="H14" s="15"/>
    </row>
    <row r="15" ht="20.1" customHeight="true" spans="1:8">
      <c r="A15" s="5" t="s">
        <v>26</v>
      </c>
      <c r="B15" s="5" t="s">
        <v>12</v>
      </c>
      <c r="C15" s="13" t="s">
        <v>27</v>
      </c>
      <c r="D15" s="5" t="s">
        <v>14</v>
      </c>
      <c r="E15" s="5">
        <v>24</v>
      </c>
      <c r="F15" s="9" t="s">
        <v>28</v>
      </c>
      <c r="G15" s="9">
        <v>13878448863</v>
      </c>
      <c r="H15" s="15"/>
    </row>
    <row r="16" ht="20.1" customHeight="true" spans="1:8">
      <c r="A16" s="5"/>
      <c r="B16" s="5" t="s">
        <v>12</v>
      </c>
      <c r="C16" s="13" t="s">
        <v>29</v>
      </c>
      <c r="D16" s="5" t="s">
        <v>14</v>
      </c>
      <c r="E16" s="5">
        <v>19</v>
      </c>
      <c r="F16" s="14"/>
      <c r="G16" s="14"/>
      <c r="H16" s="15"/>
    </row>
    <row r="17" ht="35.1" customHeight="true" spans="1:8">
      <c r="A17" s="6" t="s">
        <v>30</v>
      </c>
      <c r="B17" s="5" t="s">
        <v>12</v>
      </c>
      <c r="C17" s="5" t="s">
        <v>31</v>
      </c>
      <c r="D17" s="5" t="s">
        <v>14</v>
      </c>
      <c r="E17" s="5">
        <v>6.5</v>
      </c>
      <c r="F17" s="5" t="s">
        <v>32</v>
      </c>
      <c r="G17" s="5">
        <v>13978491317</v>
      </c>
      <c r="H17" s="5"/>
    </row>
    <row r="18" ht="20.1" customHeight="true" spans="1:8">
      <c r="A18" s="14" t="s">
        <v>33</v>
      </c>
      <c r="B18" s="5" t="s">
        <v>12</v>
      </c>
      <c r="C18" s="5" t="s">
        <v>16</v>
      </c>
      <c r="D18" s="5" t="s">
        <v>14</v>
      </c>
      <c r="E18" s="5">
        <v>35</v>
      </c>
      <c r="F18" s="5" t="s">
        <v>34</v>
      </c>
      <c r="G18" s="5">
        <v>18977896719</v>
      </c>
      <c r="H18" s="5"/>
    </row>
    <row r="19" ht="20.1" customHeight="true" spans="1:8">
      <c r="A19" s="6"/>
      <c r="B19" s="5" t="s">
        <v>12</v>
      </c>
      <c r="C19" s="5" t="s">
        <v>13</v>
      </c>
      <c r="D19" s="5" t="s">
        <v>14</v>
      </c>
      <c r="E19" s="5">
        <v>30</v>
      </c>
      <c r="F19" s="5"/>
      <c r="G19" s="5"/>
      <c r="H19" s="5"/>
    </row>
    <row r="20" ht="20.1" customHeight="true" spans="1:8">
      <c r="A20" s="5" t="s">
        <v>35</v>
      </c>
      <c r="B20" s="5" t="s">
        <v>12</v>
      </c>
      <c r="C20" s="5" t="s">
        <v>16</v>
      </c>
      <c r="D20" s="5" t="s">
        <v>14</v>
      </c>
      <c r="E20" s="5">
        <v>840.5</v>
      </c>
      <c r="F20" s="5" t="s">
        <v>36</v>
      </c>
      <c r="G20" s="5">
        <v>18907785224</v>
      </c>
      <c r="H20" s="5"/>
    </row>
    <row r="21" ht="20.1" customHeight="true" spans="1:8">
      <c r="A21" s="5"/>
      <c r="B21" s="5" t="s">
        <v>12</v>
      </c>
      <c r="C21" s="5" t="s">
        <v>13</v>
      </c>
      <c r="D21" s="5" t="s">
        <v>14</v>
      </c>
      <c r="E21" s="5">
        <v>706</v>
      </c>
      <c r="F21" s="5"/>
      <c r="G21" s="5"/>
      <c r="H21" s="5"/>
    </row>
    <row r="22" ht="20.1" customHeight="true" spans="1:8">
      <c r="A22" s="14" t="s">
        <v>37</v>
      </c>
      <c r="B22" s="5" t="s">
        <v>12</v>
      </c>
      <c r="C22" s="5" t="s">
        <v>22</v>
      </c>
      <c r="D22" s="5" t="s">
        <v>14</v>
      </c>
      <c r="E22" s="5">
        <v>96</v>
      </c>
      <c r="F22" s="5" t="s">
        <v>38</v>
      </c>
      <c r="G22" s="14">
        <v>13597277012</v>
      </c>
      <c r="H22" s="14"/>
    </row>
    <row r="23" ht="20.1" customHeight="true" spans="1:8">
      <c r="A23" s="14"/>
      <c r="B23" s="5" t="s">
        <v>12</v>
      </c>
      <c r="C23" s="5" t="s">
        <v>16</v>
      </c>
      <c r="D23" s="5" t="s">
        <v>14</v>
      </c>
      <c r="E23" s="5">
        <v>74</v>
      </c>
      <c r="F23" s="5"/>
      <c r="G23" s="14"/>
      <c r="H23" s="14"/>
    </row>
    <row r="24" ht="20.1" customHeight="true" spans="1:8">
      <c r="A24" s="6"/>
      <c r="B24" s="5" t="s">
        <v>12</v>
      </c>
      <c r="C24" s="5" t="s">
        <v>13</v>
      </c>
      <c r="D24" s="5" t="s">
        <v>14</v>
      </c>
      <c r="E24" s="5">
        <v>44</v>
      </c>
      <c r="F24" s="9"/>
      <c r="G24" s="14"/>
      <c r="H24" s="14"/>
    </row>
    <row r="25" ht="32.1" customHeight="true" spans="1:8">
      <c r="A25" s="6" t="s">
        <v>39</v>
      </c>
      <c r="B25" s="5" t="s">
        <v>12</v>
      </c>
      <c r="C25" s="5" t="s">
        <v>16</v>
      </c>
      <c r="D25" s="5" t="s">
        <v>14</v>
      </c>
      <c r="E25" s="5">
        <v>205</v>
      </c>
      <c r="F25" s="5" t="s">
        <v>40</v>
      </c>
      <c r="G25" s="5">
        <v>13633037707</v>
      </c>
      <c r="H25" s="5"/>
    </row>
    <row r="26" ht="20.1" customHeight="true" spans="1:8">
      <c r="A26" s="14" t="s">
        <v>41</v>
      </c>
      <c r="B26" s="5" t="s">
        <v>12</v>
      </c>
      <c r="C26" s="5" t="s">
        <v>16</v>
      </c>
      <c r="D26" s="5" t="s">
        <v>14</v>
      </c>
      <c r="E26" s="5">
        <v>650</v>
      </c>
      <c r="F26" s="5" t="s">
        <v>42</v>
      </c>
      <c r="G26" s="5">
        <v>13877670061</v>
      </c>
      <c r="H26" s="5"/>
    </row>
    <row r="27" ht="20.1" customHeight="true" spans="1:8">
      <c r="A27" s="6"/>
      <c r="B27" s="5" t="s">
        <v>12</v>
      </c>
      <c r="C27" s="5" t="s">
        <v>13</v>
      </c>
      <c r="D27" s="5" t="s">
        <v>14</v>
      </c>
      <c r="E27" s="5">
        <v>25</v>
      </c>
      <c r="F27" s="5"/>
      <c r="G27" s="5"/>
      <c r="H27" s="5"/>
    </row>
    <row r="28" ht="20.1" customHeight="true" spans="1:8">
      <c r="A28" s="14" t="s">
        <v>43</v>
      </c>
      <c r="B28" s="5" t="s">
        <v>12</v>
      </c>
      <c r="C28" s="5" t="s">
        <v>16</v>
      </c>
      <c r="D28" s="5" t="s">
        <v>14</v>
      </c>
      <c r="E28" s="5">
        <v>105</v>
      </c>
      <c r="F28" s="5" t="s">
        <v>44</v>
      </c>
      <c r="G28" s="5">
        <v>13978453245</v>
      </c>
      <c r="H28" s="5"/>
    </row>
    <row r="29" ht="20.1" customHeight="true" spans="1:8">
      <c r="A29" s="6"/>
      <c r="B29" s="5" t="s">
        <v>12</v>
      </c>
      <c r="C29" s="5" t="s">
        <v>13</v>
      </c>
      <c r="D29" s="5" t="s">
        <v>14</v>
      </c>
      <c r="E29" s="5">
        <v>156</v>
      </c>
      <c r="F29" s="5"/>
      <c r="G29" s="5"/>
      <c r="H29" s="5"/>
    </row>
    <row r="30" ht="20.1" customHeight="true" spans="1:8">
      <c r="A30" s="6"/>
      <c r="B30" s="7" t="s">
        <v>45</v>
      </c>
      <c r="C30" s="8"/>
      <c r="D30" s="5"/>
      <c r="E30" s="5">
        <f>SUM(E31:E34)</f>
        <v>948.4</v>
      </c>
      <c r="F30" s="14"/>
      <c r="G30" s="14"/>
      <c r="H30" s="14"/>
    </row>
    <row r="31" ht="33" customHeight="true" spans="1:8">
      <c r="A31" s="6" t="s">
        <v>46</v>
      </c>
      <c r="B31" s="5" t="s">
        <v>47</v>
      </c>
      <c r="C31" s="5" t="s">
        <v>48</v>
      </c>
      <c r="D31" s="5" t="s">
        <v>20</v>
      </c>
      <c r="E31" s="5">
        <v>107</v>
      </c>
      <c r="F31" s="5" t="s">
        <v>49</v>
      </c>
      <c r="G31" s="5">
        <v>13393643513</v>
      </c>
      <c r="H31" s="5"/>
    </row>
    <row r="32" ht="39" customHeight="true" spans="1:8">
      <c r="A32" s="5" t="s">
        <v>50</v>
      </c>
      <c r="B32" s="5" t="s">
        <v>47</v>
      </c>
      <c r="C32" s="5"/>
      <c r="D32" s="5" t="s">
        <v>20</v>
      </c>
      <c r="E32" s="5">
        <v>300.9</v>
      </c>
      <c r="F32" s="5" t="s">
        <v>51</v>
      </c>
      <c r="G32" s="5" t="s">
        <v>52</v>
      </c>
      <c r="H32" s="5"/>
    </row>
    <row r="33" ht="36.95" customHeight="true" spans="1:8">
      <c r="A33" s="5" t="s">
        <v>53</v>
      </c>
      <c r="B33" s="5" t="s">
        <v>47</v>
      </c>
      <c r="C33" s="5"/>
      <c r="D33" s="5" t="s">
        <v>20</v>
      </c>
      <c r="E33" s="5">
        <v>534</v>
      </c>
      <c r="F33" s="9" t="s">
        <v>54</v>
      </c>
      <c r="G33" s="9" t="s">
        <v>55</v>
      </c>
      <c r="H33" s="9"/>
    </row>
    <row r="34" ht="33.95" customHeight="true" spans="1:8">
      <c r="A34" s="6" t="s">
        <v>33</v>
      </c>
      <c r="B34" s="5" t="s">
        <v>47</v>
      </c>
      <c r="C34" s="5" t="s">
        <v>56</v>
      </c>
      <c r="D34" s="5" t="s">
        <v>14</v>
      </c>
      <c r="E34" s="5">
        <v>6.5</v>
      </c>
      <c r="F34" s="9" t="s">
        <v>34</v>
      </c>
      <c r="G34" s="9">
        <v>18977896719</v>
      </c>
      <c r="H34" s="5"/>
    </row>
    <row r="35" ht="20.1" customHeight="true" spans="1:8">
      <c r="A35" s="6"/>
      <c r="B35" s="7" t="s">
        <v>57</v>
      </c>
      <c r="C35" s="8"/>
      <c r="D35" s="5"/>
      <c r="E35" s="5">
        <f>SUM(E36:E37)</f>
        <v>94.4</v>
      </c>
      <c r="F35" s="9"/>
      <c r="G35" s="9"/>
      <c r="H35" s="5"/>
    </row>
    <row r="36" ht="36" customHeight="true" spans="1:8">
      <c r="A36" s="6" t="s">
        <v>46</v>
      </c>
      <c r="B36" s="5" t="s">
        <v>58</v>
      </c>
      <c r="C36" s="5" t="s">
        <v>48</v>
      </c>
      <c r="D36" s="5" t="s">
        <v>59</v>
      </c>
      <c r="E36" s="5">
        <v>35.6</v>
      </c>
      <c r="F36" s="5" t="s">
        <v>49</v>
      </c>
      <c r="G36" s="5">
        <v>13393643513</v>
      </c>
      <c r="H36" s="5"/>
    </row>
    <row r="37" ht="36" customHeight="true" spans="1:8">
      <c r="A37" s="5" t="s">
        <v>60</v>
      </c>
      <c r="B37" s="5" t="s">
        <v>58</v>
      </c>
      <c r="C37" s="5"/>
      <c r="D37" s="5" t="s">
        <v>59</v>
      </c>
      <c r="E37" s="5">
        <v>58.8</v>
      </c>
      <c r="F37" s="5" t="s">
        <v>61</v>
      </c>
      <c r="G37" s="5" t="s">
        <v>62</v>
      </c>
      <c r="H37" s="5"/>
    </row>
    <row r="38" ht="33" customHeight="true" spans="1:8">
      <c r="A38" s="5" t="s">
        <v>60</v>
      </c>
      <c r="B38" s="5" t="s">
        <v>63</v>
      </c>
      <c r="C38" s="5"/>
      <c r="D38" s="5" t="s">
        <v>59</v>
      </c>
      <c r="E38" s="5">
        <v>33.6</v>
      </c>
      <c r="F38" s="5" t="s">
        <v>61</v>
      </c>
      <c r="G38" s="5" t="s">
        <v>62</v>
      </c>
      <c r="H38" s="5"/>
    </row>
    <row r="39" ht="20.1" customHeight="true" spans="1:8">
      <c r="A39" s="5"/>
      <c r="B39" s="7" t="s">
        <v>64</v>
      </c>
      <c r="C39" s="8"/>
      <c r="D39" s="5"/>
      <c r="E39" s="5">
        <f>SUM(E40:E40)</f>
        <v>50</v>
      </c>
      <c r="F39" s="14"/>
      <c r="G39" s="14"/>
      <c r="H39" s="14"/>
    </row>
    <row r="40" ht="36" customHeight="true" spans="1:8">
      <c r="A40" s="9" t="s">
        <v>65</v>
      </c>
      <c r="B40" s="5" t="s">
        <v>66</v>
      </c>
      <c r="C40" s="5"/>
      <c r="D40" s="5" t="s">
        <v>59</v>
      </c>
      <c r="E40" s="5">
        <v>50</v>
      </c>
      <c r="F40" s="9" t="s">
        <v>67</v>
      </c>
      <c r="G40" s="9">
        <v>18775911648</v>
      </c>
      <c r="H40" s="9"/>
    </row>
    <row r="41" ht="36" customHeight="true" spans="1:8">
      <c r="A41" s="14"/>
      <c r="B41" s="5" t="s">
        <v>68</v>
      </c>
      <c r="C41" s="5"/>
      <c r="D41" s="5" t="s">
        <v>59</v>
      </c>
      <c r="E41" s="5">
        <v>100</v>
      </c>
      <c r="F41" s="14"/>
      <c r="G41" s="14"/>
      <c r="H41" s="9"/>
    </row>
    <row r="42" ht="33" customHeight="true" spans="1:8">
      <c r="A42" s="6"/>
      <c r="B42" s="5" t="s">
        <v>69</v>
      </c>
      <c r="C42" s="5"/>
      <c r="D42" s="5" t="s">
        <v>20</v>
      </c>
      <c r="E42" s="5">
        <v>5</v>
      </c>
      <c r="F42" s="6"/>
      <c r="G42" s="6"/>
      <c r="H42" s="9"/>
    </row>
    <row r="43" ht="33" customHeight="true" spans="1:8">
      <c r="A43" s="5" t="s">
        <v>70</v>
      </c>
      <c r="B43" s="5" t="s">
        <v>71</v>
      </c>
      <c r="C43" s="5"/>
      <c r="D43" s="5" t="s">
        <v>14</v>
      </c>
      <c r="E43" s="5">
        <v>0</v>
      </c>
      <c r="F43" s="5" t="s">
        <v>72</v>
      </c>
      <c r="G43" s="5">
        <v>13677755675</v>
      </c>
      <c r="H43" s="5"/>
    </row>
  </sheetData>
  <mergeCells count="45">
    <mergeCell ref="A1:H1"/>
    <mergeCell ref="A2:C2"/>
    <mergeCell ref="E2:G2"/>
    <mergeCell ref="B4:C4"/>
    <mergeCell ref="B30:C30"/>
    <mergeCell ref="B35:C35"/>
    <mergeCell ref="B39:C39"/>
    <mergeCell ref="A5:A6"/>
    <mergeCell ref="A7:A9"/>
    <mergeCell ref="A10:A14"/>
    <mergeCell ref="A15:A16"/>
    <mergeCell ref="A18:A19"/>
    <mergeCell ref="A20:A21"/>
    <mergeCell ref="A22:A24"/>
    <mergeCell ref="A26:A27"/>
    <mergeCell ref="A28:A29"/>
    <mergeCell ref="A40:A42"/>
    <mergeCell ref="F5:F6"/>
    <mergeCell ref="F7:F9"/>
    <mergeCell ref="F10:F14"/>
    <mergeCell ref="F15:F16"/>
    <mergeCell ref="F18:F19"/>
    <mergeCell ref="F20:F21"/>
    <mergeCell ref="F22:F24"/>
    <mergeCell ref="F26:F27"/>
    <mergeCell ref="F28:F29"/>
    <mergeCell ref="F40:F42"/>
    <mergeCell ref="G5:G6"/>
    <mergeCell ref="G7:G9"/>
    <mergeCell ref="G10:G14"/>
    <mergeCell ref="G15:G16"/>
    <mergeCell ref="G18:G19"/>
    <mergeCell ref="G20:G21"/>
    <mergeCell ref="G22:G24"/>
    <mergeCell ref="G26:G27"/>
    <mergeCell ref="G28:G29"/>
    <mergeCell ref="G40:G42"/>
    <mergeCell ref="H5:H6"/>
    <mergeCell ref="H7:H9"/>
    <mergeCell ref="H10:H14"/>
    <mergeCell ref="H15:H16"/>
    <mergeCell ref="H18:H19"/>
    <mergeCell ref="H20:H21"/>
    <mergeCell ref="H26:H27"/>
    <mergeCell ref="H28:H29"/>
  </mergeCells>
  <printOptions horizontalCentered="true"/>
  <pageMargins left="0.314583333333333" right="0.236111111111111" top="0.629861111111111" bottom="0.393055555555556" header="0.354166666666667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各树种汇总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郑莹莹</dc:creator>
  <cp:lastModifiedBy>徐海华</cp:lastModifiedBy>
  <dcterms:created xsi:type="dcterms:W3CDTF">2021-12-30T09:44:00Z</dcterms:created>
  <cp:lastPrinted>2023-02-11T08:48:00Z</cp:lastPrinted>
  <dcterms:modified xsi:type="dcterms:W3CDTF">2023-02-27T08:59:55Z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